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zkralik\Desktop\"/>
    </mc:Choice>
  </mc:AlternateContent>
  <xr:revisionPtr revIDLastSave="0" documentId="13_ncr:1_{8D630717-8547-4BD3-9E4D-E91B2541E6D4}" xr6:coauthVersionLast="47" xr6:coauthVersionMax="47" xr10:uidLastSave="{00000000-0000-0000-0000-000000000000}"/>
  <bookViews>
    <workbookView xWindow="-120" yWindow="-120" windowWidth="29040" windowHeight="15840" xr2:uid="{00000000-000D-0000-FFFF-FFFF00000000}"/>
  </bookViews>
  <sheets>
    <sheet name="RPT_Ugovor" sheetId="1" r:id="rId1"/>
  </sheets>
  <definedNames>
    <definedName name="_xlnm.Print_Titles" localSheetId="0">RPT_Ugovor!$1:$5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<sst xmlns="http://schemas.openxmlformats.org/spreadsheetml/2006/main" count="256" uniqueCount="193">
  <si>
    <t>REGISTAR UGOVORA</t>
  </si>
  <si>
    <t>1.</t>
  </si>
  <si>
    <t>2.</t>
  </si>
  <si>
    <t>3.</t>
  </si>
  <si>
    <t>4.</t>
  </si>
  <si>
    <t>5.</t>
  </si>
  <si>
    <t>6.</t>
  </si>
  <si>
    <t>7.</t>
  </si>
  <si>
    <t>8.</t>
  </si>
  <si>
    <t>9.</t>
  </si>
  <si>
    <t>10.</t>
  </si>
  <si>
    <t>11.</t>
  </si>
  <si>
    <t>12.</t>
  </si>
  <si>
    <t>13.</t>
  </si>
  <si>
    <t>14.</t>
  </si>
  <si>
    <t>15.</t>
  </si>
  <si>
    <t>16.</t>
  </si>
  <si>
    <t>17.</t>
  </si>
  <si>
    <t>18.</t>
  </si>
  <si>
    <t/>
  </si>
  <si>
    <t>Evidencijski broj nabave</t>
  </si>
  <si>
    <t>Predmet nabave</t>
  </si>
  <si>
    <t>CPV</t>
  </si>
  <si>
    <t>Broj objave iz EOJN RH</t>
  </si>
  <si>
    <t xml:space="preserve">Vrsta postupka </t>
  </si>
  <si>
    <t>Naziv i OIB ugovaratelja</t>
  </si>
  <si>
    <t>Naziv i OIB podugovaratelja</t>
  </si>
  <si>
    <t>Datum sklapanja</t>
  </si>
  <si>
    <t>Oznaka/broj ugovora</t>
  </si>
  <si>
    <t>Rok na koji je sklopljen</t>
  </si>
  <si>
    <t>Iznos bez PDV-a</t>
  </si>
  <si>
    <t>Iznos PDV-a</t>
  </si>
  <si>
    <t>Ukupni iznos s PDV-om</t>
  </si>
  <si>
    <t>Ugovor se financira iz fondova EU</t>
  </si>
  <si>
    <t>Datum izvršenja</t>
  </si>
  <si>
    <t>Ukupni isplaćeni iznos s PDV-om</t>
  </si>
  <si>
    <t>Obrazloženja</t>
  </si>
  <si>
    <t>Napomena</t>
  </si>
  <si>
    <t>Datum ažuriranja</t>
  </si>
  <si>
    <t>*Ažuriranje ugovora u tijeku.</t>
  </si>
  <si>
    <r>
      <rPr>
        <b/>
        <sz val="8"/>
        <color rgb="FF000000"/>
        <rFont val="Arial"/>
      </rPr>
      <t xml:space="preserve">Puno značenje  stupaca sukladno Pravilniku o planu nabave, registru ugovora, prethodnom savjetovanju i analizi tržišta u javnoj nabavi (NN 101/2017):
</t>
    </r>
    <r>
      <rPr>
        <sz val="8"/>
        <color rgb="FF000000"/>
        <rFont val="Arial"/>
      </rPr>
      <t xml:space="preserve">1. Evidencijski broj nabave
</t>
    </r>
    <r>
      <rPr>
        <sz val="8"/>
        <color rgb="FF000000"/>
        <rFont val="Arial"/>
      </rPr>
      <t xml:space="preserve">2. Predmet nabave
</t>
    </r>
    <r>
      <rPr>
        <sz val="8"/>
        <color rgb="FF000000"/>
        <rFont val="Arial"/>
      </rPr>
      <t xml:space="preserve">3. Brojčana oznaka predmeta nabave iz Jedinstvenog rječnika javne nabave (CPV)
</t>
    </r>
    <r>
      <rPr>
        <sz val="8"/>
        <color rgb="FF000000"/>
        <rFont val="Arial"/>
      </rPr>
      <t xml:space="preserve">4. Broj objave iz EOJN RH
</t>
    </r>
    <r>
      <rPr>
        <sz val="8"/>
        <color rgb="FF000000"/>
        <rFont val="Arial"/>
      </rPr>
      <t xml:space="preserve">5. Vrsta postupka (uključujući posebne režime nabave i jednostavnu nabavu)
</t>
    </r>
    <r>
      <rPr>
        <sz val="8"/>
        <color rgb="FF000000"/>
        <rFont val="Arial"/>
      </rPr>
      <t xml:space="preserve">6. Naziv i OIB ugovaratelja
</t>
    </r>
    <r>
      <rPr>
        <sz val="8"/>
        <color rgb="FF000000"/>
        <rFont val="Arial"/>
      </rPr>
      <t xml:space="preserve">7. Naziv i OIB podugovaratelja
</t>
    </r>
    <r>
      <rPr>
        <sz val="8"/>
        <color rgb="FF000000"/>
        <rFont val="Arial"/>
      </rPr>
      <t xml:space="preserve">8. Datum sklapanja ugovora ili okvirnog sporazuma u pisanom obliku, uključujući ugovore na temelju okvirnog sporazuma
</t>
    </r>
    <r>
      <rPr>
        <sz val="8"/>
        <color rgb="FF000000"/>
        <rFont val="Arial"/>
      </rPr>
      <t xml:space="preserve">9. Oznaka/broj ugovora
</t>
    </r>
    <r>
      <rPr>
        <sz val="8"/>
        <color rgb="FF000000"/>
        <rFont val="Arial"/>
      </rPr>
      <t xml:space="preserve">10. Rok na koji je ugovor ili okvirni sporazum sklopljen, uključujući ugovore na temelju okvirnog sporazuma
</t>
    </r>
    <r>
      <rPr>
        <sz val="8"/>
        <color rgb="FF000000"/>
        <rFont val="Arial"/>
      </rPr>
      <t xml:space="preserve">11. Iznos bez PDV-a na koji je ugovor ili okvirni sporazum sklopljen, uključujući ugovore na temelju okvirnog sporazuma
</t>
    </r>
    <r>
      <rPr>
        <sz val="8"/>
        <color rgb="FF000000"/>
        <rFont val="Arial"/>
      </rPr>
      <t xml:space="preserve">12. Iznos PDV-a
</t>
    </r>
    <r>
      <rPr>
        <sz val="8"/>
        <color rgb="FF000000"/>
        <rFont val="Arial"/>
      </rPr>
      <t xml:space="preserve">13. Ukupni iznos s PDV-om na koji je ugovor ili okvirni sporazum sklopljen, uključujući ugovore na temelju okvirnog sporazuma
</t>
    </r>
    <r>
      <rPr>
        <sz val="8"/>
        <color rgb="FF000000"/>
        <rFont val="Arial"/>
      </rPr>
      <t xml:space="preserve">14. Ugovor se financira iz fondova EU
</t>
    </r>
    <r>
      <rPr>
        <sz val="8"/>
        <color rgb="FF000000"/>
        <rFont val="Arial"/>
      </rPr>
      <t xml:space="preserve">15. Datum kada je ugovor ili okvirni sporazum, uključujući ugovore na temelju okvirnog sporazuma, izvršen u cijelosti ili navod da je isti raskinut prije isteka roka na koji je sklopljen
</t>
    </r>
    <r>
      <rPr>
        <sz val="8"/>
        <color rgb="FF000000"/>
        <rFont val="Arial"/>
      </rPr>
      <t xml:space="preserve">16. Ukupni isplaćeni iznos ugovaratelju s PDV-om na temelju sklopljenog ugovora ili okvirnog sporazuma, uključujući ugovore na temelju okvirnog sporazuma
</t>
    </r>
    <r>
      <rPr>
        <sz val="8"/>
        <color rgb="FF000000"/>
        <rFont val="Arial"/>
      </rPr>
      <t xml:space="preserve">17. Obrazloženje ako je iznos koji je isplaćen ugovaratelju veći od iznosa na koji je ugovor ili okvirni sporazum sklopljen, uključujući ugovore na temelju okvirnog sporazuma, odnosno razlozi zbog kojih je isti raskinut prije isteka njegova trajanja
</t>
    </r>
    <r>
      <rPr>
        <sz val="8"/>
        <color rgb="FF000000"/>
        <rFont val="Arial"/>
      </rPr>
      <t>18. Napomena</t>
    </r>
  </si>
  <si>
    <t>501-22-4</t>
  </si>
  <si>
    <t>podrška i održavanje modula Evidencija</t>
  </si>
  <si>
    <t>Postupak jednostavne nabave</t>
  </si>
  <si>
    <t>50530000-9</t>
  </si>
  <si>
    <t>mlijeko</t>
  </si>
  <si>
    <t>15511000-3</t>
  </si>
  <si>
    <t>Vindija d.d., 44138062462</t>
  </si>
  <si>
    <t>2/22</t>
  </si>
  <si>
    <t>mliječni proizvodi</t>
  </si>
  <si>
    <t>15500000-3</t>
  </si>
  <si>
    <t>jaja</t>
  </si>
  <si>
    <t>03142500-3</t>
  </si>
  <si>
    <t>krumpir</t>
  </si>
  <si>
    <t>03210000-6</t>
  </si>
  <si>
    <t>15300000-1</t>
  </si>
  <si>
    <t>Tenagra Bjelovar, 14384380051</t>
  </si>
  <si>
    <t>voće</t>
  </si>
  <si>
    <t>03222000-3</t>
  </si>
  <si>
    <t>406-09/22-1/11</t>
  </si>
  <si>
    <t>obavljanje usluge certificiranja za poslovne subjekte</t>
  </si>
  <si>
    <t>72268000-1</t>
  </si>
  <si>
    <t>Financijska agencija, 85821130368</t>
  </si>
  <si>
    <t>09132000-3</t>
  </si>
  <si>
    <t>NP</t>
  </si>
  <si>
    <t>Opskrba gorivom na benzijskim postajama</t>
  </si>
  <si>
    <t>INA - Industrija nafte d.d., 27759560625</t>
  </si>
  <si>
    <t>Električna energija</t>
  </si>
  <si>
    <t>09310000-5</t>
  </si>
  <si>
    <t>Hep - Opskrba d.o.o., Ulica Grada Vukovara 37, Zagreb, oib: 63073332379</t>
  </si>
  <si>
    <t>Okvirni sporazum</t>
  </si>
  <si>
    <t>13/2019</t>
  </si>
  <si>
    <t>nabava poštanskih usluga</t>
  </si>
  <si>
    <t>64110000-0</t>
  </si>
  <si>
    <t>2019/SF21-0037953</t>
  </si>
  <si>
    <t>HP - Hrvatska pošta d.o., Jurišićeva 13, Zagreb, oib: 87311810356</t>
  </si>
  <si>
    <t>406-01/20-01/1</t>
  </si>
  <si>
    <t>Najam i poslovna suradnja samoposlužnih automata</t>
  </si>
  <si>
    <t>42933000-5</t>
  </si>
  <si>
    <t>Kavomat d.o.o., Maksimirska cesta 129/2, oib: 09879269762</t>
  </si>
  <si>
    <t>01.12.2020.</t>
  </si>
  <si>
    <t>15110000-2</t>
  </si>
  <si>
    <t>50000000-5</t>
  </si>
  <si>
    <t>7/2021-1</t>
  </si>
  <si>
    <t>usluga obveznog osiguranja od automobilske odgovornosti i kasko osiguranja</t>
  </si>
  <si>
    <t>66514110-0</t>
  </si>
  <si>
    <t>2021/S 0F2-0025905</t>
  </si>
  <si>
    <t>Croatia osiguranje d.d., V. Jagića 33, Zagreb, oib: 26187994862</t>
  </si>
  <si>
    <t>usluga nadzora i kontrola rada kotlovnice i električnih instalacija i elektrorazvodnih ormara</t>
  </si>
  <si>
    <t>MIG obrt za održavanje i popravak energetskih uređaja i postrojenja, oib : 80769135230</t>
  </si>
  <si>
    <t>O-22-1859</t>
  </si>
  <si>
    <t xml:space="preserve">opskrba električnom energijom </t>
  </si>
  <si>
    <t>Naručitelj: Dom za odrasle osobe Bjelovar, Don Frane Bulića 5A</t>
  </si>
  <si>
    <t>0002-2022-3008267751</t>
  </si>
  <si>
    <t>HEP elektra do.o., oib: 43965974818</t>
  </si>
  <si>
    <t xml:space="preserve">neograničen </t>
  </si>
  <si>
    <t>0002-2022-3008271982</t>
  </si>
  <si>
    <t>0002-2022-3008267609</t>
  </si>
  <si>
    <t>0002-2022-3008270506</t>
  </si>
  <si>
    <t>1514</t>
  </si>
  <si>
    <t>Materijal za održavanje</t>
  </si>
  <si>
    <t xml:space="preserve">45259000-7 </t>
  </si>
  <si>
    <t>Comet d.o.o. , Novi Marof, Varaždinska cesta 40C, oib: 48249084626</t>
  </si>
  <si>
    <t>JN - 16/23</t>
  </si>
  <si>
    <t xml:space="preserve">Izrada projektno - tehničke dokumentacije energetske obnove zgrade </t>
  </si>
  <si>
    <t>71242000-6</t>
  </si>
  <si>
    <t>Arrakis d.o.o., Ulica Hrelićka 88, Zagreb, OIB: 74100689179</t>
  </si>
  <si>
    <t>10/2021-1</t>
  </si>
  <si>
    <t>svinjsko i juneće meso</t>
  </si>
  <si>
    <t>Pik Vrbovec plus d.o.o., Vrbovec oib: 41976933718</t>
  </si>
  <si>
    <t>17/23</t>
  </si>
  <si>
    <t>JNR 17/23</t>
  </si>
  <si>
    <t>JNR 18/23</t>
  </si>
  <si>
    <t>pileće i pureće meso</t>
  </si>
  <si>
    <t>PI Vindija, Varaždin, OIB: 44138062462</t>
  </si>
  <si>
    <t>18/23</t>
  </si>
  <si>
    <t>19/23</t>
  </si>
  <si>
    <t>kobasičarski proizvodi</t>
  </si>
  <si>
    <t>15131120-2</t>
  </si>
  <si>
    <t>JNR 19/23</t>
  </si>
  <si>
    <t>suhomesnati proizvodi</t>
  </si>
  <si>
    <t>JNR 20/23</t>
  </si>
  <si>
    <t>15100000-9</t>
  </si>
  <si>
    <t>20/23</t>
  </si>
  <si>
    <t>JNR 21/23</t>
  </si>
  <si>
    <t>konzervirana riba i mesne konzerve</t>
  </si>
  <si>
    <t>Podravka d.d., Koprivnica, OIB:18928523252</t>
  </si>
  <si>
    <t>21/23</t>
  </si>
  <si>
    <t>JNR 22/23</t>
  </si>
  <si>
    <t>ostali prehrambeni proizvodi</t>
  </si>
  <si>
    <t>15800000-6</t>
  </si>
  <si>
    <t>Aipk - trgovina d.o.o., Zagreb, OIB: 39827887546</t>
  </si>
  <si>
    <t>22/23</t>
  </si>
  <si>
    <t>JNR 23/23</t>
  </si>
  <si>
    <t xml:space="preserve">konzerve,namaz, marmelada, čaj i proizvodi od žitarica </t>
  </si>
  <si>
    <t>15890000-3</t>
  </si>
  <si>
    <t>23/23</t>
  </si>
  <si>
    <t>JNR 15/23</t>
  </si>
  <si>
    <t>pelene i ulošci</t>
  </si>
  <si>
    <t>33141621-9</t>
  </si>
  <si>
    <t>Bauerfeind d.o.o., Zagreb, OIB:05769955462</t>
  </si>
  <si>
    <t>15/23</t>
  </si>
  <si>
    <t>JNR 2/23</t>
  </si>
  <si>
    <t>Dukat d.d., Zagreb, OIB:25457712630</t>
  </si>
  <si>
    <t>02/23</t>
  </si>
  <si>
    <t>JNR 3/23</t>
  </si>
  <si>
    <t>JNR 6/23</t>
  </si>
  <si>
    <t>JNR 1/23</t>
  </si>
  <si>
    <t>03/23</t>
  </si>
  <si>
    <t>JNR 4/23</t>
  </si>
  <si>
    <t>Bilogorska jaja d.o.o., Trojstveni Markovac, OIB: 09374044766</t>
  </si>
  <si>
    <t>04/23</t>
  </si>
  <si>
    <t>JNR 5/23</t>
  </si>
  <si>
    <t>OPG Goran Predragović, Bjelovar, OIB: 63920332463</t>
  </si>
  <si>
    <t>05/23</t>
  </si>
  <si>
    <t>JNR 7/23</t>
  </si>
  <si>
    <t>7/23</t>
  </si>
  <si>
    <t>povrće i agrumi</t>
  </si>
  <si>
    <t>6/23</t>
  </si>
  <si>
    <t>kruh</t>
  </si>
  <si>
    <t>15811100-7</t>
  </si>
  <si>
    <t>Gradska pekara d.o.o. Bjelovar, OIB:68415127080</t>
  </si>
  <si>
    <t>1/23</t>
  </si>
  <si>
    <t>neograničen</t>
  </si>
  <si>
    <t>1/2021-6</t>
  </si>
  <si>
    <t>ugovor o opskrbi prirodnim plinom za grupu 6</t>
  </si>
  <si>
    <t xml:space="preserve">24100000-5 </t>
  </si>
  <si>
    <t>Međimurje - plin d.o.o., Čakovec, OIB: 29035933600</t>
  </si>
  <si>
    <t>STP-TG2-BJ-TM5-2021/94770</t>
  </si>
  <si>
    <t>Gradska plinara Zagreb - Opskrba d.o.o., Zagreb, OIB:74364571096</t>
  </si>
  <si>
    <t>opskrba plinom</t>
  </si>
  <si>
    <t>24100000-5</t>
  </si>
  <si>
    <t>Matice Hrvatske ( stambena)</t>
  </si>
  <si>
    <t>0090-UG-IB-E</t>
  </si>
  <si>
    <t>održavanje strojeva i opreme u praonici rublja</t>
  </si>
  <si>
    <t>E-Elmes d.o.o., Brckovljani, OIB: 89958947498</t>
  </si>
  <si>
    <t>JNR 13/23</t>
  </si>
  <si>
    <t>materijal za zaštitu i njegu korisnika za 2023 godinu</t>
  </si>
  <si>
    <t xml:space="preserve">33140000-3 </t>
  </si>
  <si>
    <t>ZU Ljekarna Coner Bjelovar</t>
  </si>
  <si>
    <t>13/23</t>
  </si>
  <si>
    <t>JNR 10/23</t>
  </si>
  <si>
    <t>juhe i začini</t>
  </si>
  <si>
    <t>15871200-6</t>
  </si>
  <si>
    <t>10/23</t>
  </si>
  <si>
    <t>2669/2022</t>
  </si>
  <si>
    <t>pokretna elektronička komunikacijska mreža</t>
  </si>
  <si>
    <t>64200000-8</t>
  </si>
  <si>
    <t>Hrvatski telekom d.d., Zagreb, OIB: 81793146560</t>
  </si>
  <si>
    <t>501-23-1</t>
  </si>
  <si>
    <t>Enel - Split d.o.o., Split, OIB: 34987217891</t>
  </si>
  <si>
    <t>Datum zadnje izmjene: 24.05.2023</t>
  </si>
  <si>
    <t>Datum ustrojavanja registra: 15.02.2023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</si>
</sst>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9" x14ac:knownFonts="1">
    <font>
      <sz val="11"/>
      <color rgb="FF000000"/>
      <name val="Calibri"/>
      <family val="2"/>
      <scheme val="minor"/>
    </font>
    <font>
      <sz val="11"/>
      <name val="Calibri"/>
    </font>
    <font>
      <b/>
      <sz val="12"/>
      <color rgb="FF000000"/>
      <name val="Arial"/>
    </font>
    <font>
      <b/>
      <sz val="10"/>
      <color rgb="FF000000"/>
      <name val="Arial"/>
    </font>
    <font>
      <b/>
      <sz val="8"/>
      <color rgb="FF000000"/>
      <name val="Arial"/>
    </font>
    <font>
      <sz val="8"/>
      <color rgb="FF000000"/>
      <name val="Arial"/>
    </font>
    <font>
      <sz val="11"/>
      <color rgb="FF000000"/>
      <name val="Calibri"/>
      <family val="2"/>
      <scheme val="minor"/>
    </font>
    <font>
      <sz val="11"/>
      <name val="Calibri"/>
      <family val="2"/>
      <charset val="238"/>
    </font>
    <font>
      <sz val="8"/>
      <name val="Calibri"/>
      <family val="2"/>
      <scheme val="minor"/>
    </font>
  </fonts>
  <fills count="6">
    <fill>
      <patternFill patternType="none"/>
    </fill>
    <fill>
      <patternFill patternType="gray125"/>
    </fill>
    <fill>
      <patternFill patternType="solid">
        <fgColor rgb="FF87CEFA"/>
        <bgColor rgb="FF87CEFA"/>
      </patternFill>
    </fill>
    <fill>
      <patternFill patternType="solid">
        <fgColor rgb="FFDCDCDC"/>
        <bgColor rgb="FFDCDCDC"/>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164" fontId="6" fillId="0" borderId="0" applyFont="0" applyFill="0" applyBorder="0" applyAlignment="0" applyProtection="0"/>
  </cellStyleXfs>
  <cellXfs count="37">
    <xf numFmtId="0" fontId="1" fillId="0" borderId="0" xfId="0" applyFont="1" applyFill="1" applyBorder="1"/>
    <xf numFmtId="0" fontId="1" fillId="0" borderId="0" xfId="0" applyFont="1" applyFill="1" applyBorder="1"/>
    <xf numFmtId="0" fontId="4" fillId="2" borderId="1" xfId="1" applyNumberFormat="1" applyFont="1" applyFill="1" applyBorder="1" applyAlignment="1">
      <alignment horizontal="center" vertical="top" wrapText="1" readingOrder="1"/>
    </xf>
    <xf numFmtId="0" fontId="5" fillId="3" borderId="0" xfId="1" applyNumberFormat="1" applyFont="1" applyFill="1" applyBorder="1" applyAlignment="1">
      <alignment vertical="center" wrapText="1" readingOrder="1"/>
    </xf>
    <xf numFmtId="0" fontId="7" fillId="0" borderId="0" xfId="0" applyFont="1" applyFill="1" applyBorder="1"/>
    <xf numFmtId="0" fontId="4" fillId="2" borderId="5" xfId="1" applyNumberFormat="1" applyFont="1" applyFill="1" applyBorder="1" applyAlignment="1">
      <alignment horizontal="center" vertical="top" wrapText="1" readingOrder="1"/>
    </xf>
    <xf numFmtId="0" fontId="1" fillId="0" borderId="0" xfId="0" applyFont="1" applyFill="1" applyBorder="1"/>
    <xf numFmtId="0" fontId="1" fillId="4" borderId="0" xfId="0" applyFont="1" applyFill="1" applyBorder="1"/>
    <xf numFmtId="0" fontId="1" fillId="0" borderId="0" xfId="0" applyFont="1" applyFill="1" applyBorder="1"/>
    <xf numFmtId="0" fontId="1" fillId="0" borderId="0" xfId="0" applyFont="1" applyFill="1" applyBorder="1"/>
    <xf numFmtId="0" fontId="4" fillId="2" borderId="3" xfId="1" applyNumberFormat="1" applyFont="1" applyFill="1" applyBorder="1" applyAlignment="1">
      <alignment horizontal="center" vertical="top" wrapText="1" readingOrder="1"/>
    </xf>
    <xf numFmtId="0" fontId="4" fillId="2" borderId="2" xfId="1" applyNumberFormat="1" applyFont="1" applyFill="1" applyBorder="1" applyAlignment="1">
      <alignment horizontal="center" vertical="top" wrapText="1" readingOrder="1"/>
    </xf>
    <xf numFmtId="0" fontId="5" fillId="3" borderId="0" xfId="1" applyNumberFormat="1" applyFont="1" applyFill="1" applyBorder="1" applyAlignment="1">
      <alignment vertical="center" wrapText="1" readingOrder="1"/>
    </xf>
    <xf numFmtId="0" fontId="4" fillId="0" borderId="0" xfId="1" applyNumberFormat="1" applyFont="1" applyFill="1" applyBorder="1" applyAlignment="1">
      <alignment vertical="top" wrapText="1" readingOrder="1"/>
    </xf>
    <xf numFmtId="0" fontId="1" fillId="0" borderId="0" xfId="0" applyFont="1" applyFill="1" applyBorder="1"/>
    <xf numFmtId="0" fontId="2" fillId="0" borderId="0" xfId="1" applyNumberFormat="1" applyFont="1" applyFill="1" applyBorder="1" applyAlignment="1">
      <alignment horizontal="left" vertical="top" wrapText="1" readingOrder="1"/>
    </xf>
    <xf numFmtId="0" fontId="3"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xf numFmtId="0" fontId="1" fillId="5" borderId="0" xfId="0" applyFont="1" applyFill="1" applyBorder="1"/>
    <xf numFmtId="49" fontId="0" fillId="5" borderId="4" xfId="0" applyNumberFormat="1" applyFill="1" applyBorder="1" applyAlignment="1">
      <alignment horizontal="left" vertical="center" wrapText="1"/>
    </xf>
    <xf numFmtId="0" fontId="1" fillId="0" borderId="4" xfId="0" applyFont="1" applyFill="1" applyBorder="1"/>
    <xf numFmtId="14" fontId="1" fillId="0" borderId="4" xfId="0" applyNumberFormat="1" applyFont="1" applyFill="1" applyBorder="1"/>
    <xf numFmtId="164" fontId="1" fillId="0" borderId="4" xfId="2" applyFont="1" applyFill="1" applyBorder="1"/>
    <xf numFmtId="0" fontId="7" fillId="0" borderId="4" xfId="0" applyFont="1" applyFill="1" applyBorder="1"/>
    <xf numFmtId="0" fontId="7" fillId="0" borderId="4" xfId="0" applyFont="1" applyFill="1" applyBorder="1" applyAlignment="1">
      <alignment wrapText="1"/>
    </xf>
    <xf numFmtId="0" fontId="1" fillId="5" borderId="4" xfId="0" applyFont="1" applyFill="1" applyBorder="1"/>
    <xf numFmtId="0" fontId="1" fillId="5" borderId="4" xfId="0" applyFont="1" applyFill="1" applyBorder="1" applyAlignment="1">
      <alignment wrapText="1"/>
    </xf>
    <xf numFmtId="14" fontId="1" fillId="5" borderId="4" xfId="0" applyNumberFormat="1" applyFont="1" applyFill="1" applyBorder="1"/>
    <xf numFmtId="164" fontId="1" fillId="5" borderId="4" xfId="2" applyFont="1" applyFill="1" applyBorder="1"/>
    <xf numFmtId="49" fontId="7" fillId="5" borderId="4" xfId="0" applyNumberFormat="1" applyFont="1" applyFill="1" applyBorder="1"/>
    <xf numFmtId="14" fontId="7" fillId="5" borderId="4" xfId="0" applyNumberFormat="1" applyFont="1" applyFill="1" applyBorder="1"/>
    <xf numFmtId="49" fontId="1" fillId="5" borderId="4" xfId="0" applyNumberFormat="1" applyFont="1" applyFill="1" applyBorder="1"/>
    <xf numFmtId="0" fontId="0" fillId="5" borderId="4" xfId="0" applyFont="1" applyFill="1" applyBorder="1"/>
    <xf numFmtId="0" fontId="1" fillId="5" borderId="4" xfId="0" applyFont="1" applyFill="1" applyBorder="1" applyAlignment="1">
      <alignment horizontal="right"/>
    </xf>
    <xf numFmtId="0" fontId="7" fillId="5" borderId="4" xfId="0" applyFont="1" applyFill="1" applyBorder="1"/>
    <xf numFmtId="49" fontId="1" fillId="5" borderId="4" xfId="0" applyNumberFormat="1" applyFont="1" applyFill="1" applyBorder="1" applyAlignment="1">
      <alignment wrapText="1"/>
    </xf>
    <xf numFmtId="0" fontId="7" fillId="5" borderId="4" xfId="0" applyFont="1" applyFill="1" applyBorder="1" applyAlignment="1">
      <alignment wrapText="1"/>
    </xf>
  </cellXfs>
  <cellStyles count="3">
    <cellStyle name="Normal" xfId="1" xr:uid="{00000000-0005-0000-0000-000000000000}"/>
    <cellStyle name="Normalno" xfId="0" builtinId="0"/>
    <cellStyle name="Zarez"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780462</xdr:colOff>
      <xdr:row>3</xdr:row>
      <xdr:rowOff>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showGridLines="0" tabSelected="1" zoomScale="82" zoomScaleNormal="82" workbookViewId="0">
      <pane ySplit="5" topLeftCell="A24" activePane="bottomLeft" state="frozen"/>
      <selection pane="bottomLeft" activeCell="C3" sqref="C3:S3"/>
    </sheetView>
  </sheetViews>
  <sheetFormatPr defaultRowHeight="15" x14ac:dyDescent="0.25"/>
  <cols>
    <col min="1" max="1" width="0.28515625" style="1" customWidth="1"/>
    <col min="2" max="2" width="22.28515625" style="1" bestFit="1" customWidth="1"/>
    <col min="3" max="3" width="96" style="1" bestFit="1" customWidth="1"/>
    <col min="4" max="4" width="12.140625" style="1" bestFit="1" customWidth="1"/>
    <col min="5" max="5" width="19.85546875" style="1" bestFit="1" customWidth="1"/>
    <col min="6" max="6" width="31" style="1" bestFit="1" customWidth="1"/>
    <col min="7" max="7" width="72.7109375" style="1" customWidth="1"/>
    <col min="8" max="8" width="10.85546875" style="1" bestFit="1" customWidth="1"/>
    <col min="9" max="9" width="15.7109375" style="1" customWidth="1"/>
    <col min="10" max="10" width="9.5703125" style="1" customWidth="1"/>
    <col min="11" max="11" width="13.5703125" style="1" bestFit="1" customWidth="1"/>
    <col min="12" max="12" width="19.28515625" style="1" bestFit="1" customWidth="1"/>
    <col min="13" max="13" width="17" style="1" bestFit="1" customWidth="1"/>
    <col min="14" max="14" width="20.85546875" style="1" bestFit="1" customWidth="1"/>
    <col min="15" max="15" width="11.85546875" style="1" customWidth="1"/>
    <col min="16" max="16" width="9.42578125" style="1" customWidth="1"/>
    <col min="17" max="17" width="10.28515625" style="1" customWidth="1"/>
    <col min="18" max="18" width="17.7109375" style="1" customWidth="1"/>
    <col min="19" max="19" width="3.85546875" style="1" customWidth="1"/>
    <col min="20" max="20" width="15.28515625" style="1" customWidth="1"/>
    <col min="21" max="21" width="8.42578125" style="1" customWidth="1"/>
    <col min="22" max="22" width="0" style="1" hidden="1" customWidth="1"/>
    <col min="23" max="16384" width="9.140625" style="1"/>
  </cols>
  <sheetData>
    <row r="1" spans="2:21" ht="5.65" customHeight="1" x14ac:dyDescent="0.25"/>
    <row r="2" spans="2:21" ht="2.85" customHeight="1" x14ac:dyDescent="0.25">
      <c r="B2" s="14"/>
    </row>
    <row r="3" spans="2:21" ht="17.100000000000001" customHeight="1" x14ac:dyDescent="0.25">
      <c r="B3" s="14"/>
      <c r="C3" s="15" t="s">
        <v>0</v>
      </c>
      <c r="D3" s="15"/>
      <c r="E3" s="15"/>
      <c r="F3" s="15"/>
      <c r="G3" s="15"/>
      <c r="H3" s="15"/>
      <c r="I3" s="15"/>
      <c r="J3" s="15"/>
      <c r="K3" s="15"/>
      <c r="L3" s="15"/>
      <c r="M3" s="15"/>
      <c r="N3" s="15"/>
      <c r="O3" s="15"/>
      <c r="P3" s="15"/>
      <c r="Q3" s="15"/>
      <c r="R3" s="15"/>
      <c r="S3" s="15"/>
    </row>
    <row r="4" spans="2:21" ht="0.95" customHeight="1" x14ac:dyDescent="0.25">
      <c r="B4" s="14"/>
    </row>
    <row r="5" spans="2:21" ht="4.1500000000000004" customHeight="1" x14ac:dyDescent="0.25"/>
    <row r="6" spans="2:21" ht="12.75" customHeight="1" x14ac:dyDescent="0.25"/>
    <row r="7" spans="2:21" ht="17.100000000000001" customHeight="1" x14ac:dyDescent="0.25">
      <c r="B7" s="16" t="s">
        <v>92</v>
      </c>
      <c r="C7" s="16"/>
      <c r="D7" s="16"/>
      <c r="E7" s="16"/>
      <c r="F7" s="16"/>
      <c r="G7" s="16"/>
      <c r="H7" s="16"/>
      <c r="I7" s="16"/>
      <c r="J7" s="16"/>
      <c r="K7" s="16"/>
      <c r="L7" s="16"/>
      <c r="M7" s="16"/>
      <c r="N7" s="16"/>
      <c r="O7" s="16"/>
      <c r="P7" s="16"/>
      <c r="Q7" s="16"/>
      <c r="R7" s="16"/>
      <c r="S7" s="16"/>
    </row>
    <row r="8" spans="2:21" ht="5.0999999999999996" customHeight="1" x14ac:dyDescent="0.25"/>
    <row r="9" spans="2:21" ht="17.100000000000001" customHeight="1" x14ac:dyDescent="0.25">
      <c r="B9" s="17" t="s">
        <v>191</v>
      </c>
      <c r="C9" s="17"/>
      <c r="D9" s="17"/>
      <c r="E9" s="17"/>
      <c r="F9" s="17"/>
      <c r="G9" s="17"/>
      <c r="H9" s="17"/>
      <c r="I9" s="17"/>
      <c r="J9" s="17"/>
      <c r="K9" s="17"/>
      <c r="L9" s="17"/>
      <c r="M9" s="17"/>
      <c r="N9" s="17"/>
      <c r="O9" s="17"/>
      <c r="P9" s="17"/>
      <c r="Q9" s="17"/>
      <c r="R9" s="17"/>
      <c r="S9" s="17"/>
    </row>
    <row r="10" spans="2:21" ht="3.95" customHeight="1" x14ac:dyDescent="0.25"/>
    <row r="11" spans="2:21" ht="17.100000000000001" customHeight="1" x14ac:dyDescent="0.25">
      <c r="B11" s="17" t="s">
        <v>192</v>
      </c>
      <c r="C11" s="17"/>
      <c r="D11" s="17"/>
      <c r="E11" s="17"/>
      <c r="F11" s="17"/>
      <c r="G11" s="17"/>
      <c r="H11" s="17"/>
      <c r="I11" s="17"/>
      <c r="J11" s="17"/>
      <c r="K11" s="17"/>
      <c r="L11" s="17"/>
      <c r="M11" s="17"/>
      <c r="N11" s="17"/>
      <c r="O11" s="17"/>
      <c r="P11" s="17"/>
      <c r="Q11" s="17"/>
      <c r="R11" s="17"/>
      <c r="S11" s="17"/>
    </row>
    <row r="12" spans="2:21" ht="18.95" customHeight="1" x14ac:dyDescent="0.25"/>
    <row r="13" spans="2:21" x14ac:dyDescent="0.25">
      <c r="B13" s="2" t="s">
        <v>1</v>
      </c>
      <c r="C13" s="2" t="s">
        <v>2</v>
      </c>
      <c r="D13" s="2" t="s">
        <v>3</v>
      </c>
      <c r="E13" s="2" t="s">
        <v>4</v>
      </c>
      <c r="F13" s="2" t="s">
        <v>5</v>
      </c>
      <c r="G13" s="2" t="s">
        <v>6</v>
      </c>
      <c r="H13" s="2" t="s">
        <v>7</v>
      </c>
      <c r="I13" s="2" t="s">
        <v>8</v>
      </c>
      <c r="J13" s="2" t="s">
        <v>9</v>
      </c>
      <c r="K13" s="2" t="s">
        <v>10</v>
      </c>
      <c r="L13" s="2" t="s">
        <v>11</v>
      </c>
      <c r="M13" s="2" t="s">
        <v>12</v>
      </c>
      <c r="N13" s="2" t="s">
        <v>13</v>
      </c>
      <c r="O13" s="2" t="s">
        <v>14</v>
      </c>
      <c r="P13" s="2" t="s">
        <v>15</v>
      </c>
      <c r="Q13" s="2" t="s">
        <v>16</v>
      </c>
      <c r="R13" s="2" t="s">
        <v>17</v>
      </c>
      <c r="S13" s="10" t="s">
        <v>18</v>
      </c>
      <c r="T13" s="11"/>
      <c r="U13" s="2" t="s">
        <v>19</v>
      </c>
    </row>
    <row r="14" spans="2:21" ht="45" x14ac:dyDescent="0.25">
      <c r="B14" s="5" t="s">
        <v>20</v>
      </c>
      <c r="C14" s="5" t="s">
        <v>21</v>
      </c>
      <c r="D14" s="5" t="s">
        <v>22</v>
      </c>
      <c r="E14" s="5" t="s">
        <v>23</v>
      </c>
      <c r="F14" s="5" t="s">
        <v>24</v>
      </c>
      <c r="G14" s="5" t="s">
        <v>25</v>
      </c>
      <c r="H14" s="5" t="s">
        <v>26</v>
      </c>
      <c r="I14" s="5" t="s">
        <v>27</v>
      </c>
      <c r="J14" s="5" t="s">
        <v>28</v>
      </c>
      <c r="K14" s="5" t="s">
        <v>29</v>
      </c>
      <c r="L14" s="5" t="s">
        <v>30</v>
      </c>
      <c r="M14" s="5" t="s">
        <v>31</v>
      </c>
      <c r="N14" s="5" t="s">
        <v>32</v>
      </c>
      <c r="O14" s="2" t="s">
        <v>33</v>
      </c>
      <c r="P14" s="2" t="s">
        <v>34</v>
      </c>
      <c r="Q14" s="2" t="s">
        <v>35</v>
      </c>
      <c r="R14" s="2" t="s">
        <v>36</v>
      </c>
      <c r="S14" s="10" t="s">
        <v>37</v>
      </c>
      <c r="T14" s="11"/>
      <c r="U14" s="2" t="s">
        <v>38</v>
      </c>
    </row>
    <row r="15" spans="2:21" x14ac:dyDescent="0.25">
      <c r="B15" s="20" t="s">
        <v>41</v>
      </c>
      <c r="C15" s="20" t="s">
        <v>42</v>
      </c>
      <c r="D15" s="20" t="s">
        <v>189</v>
      </c>
      <c r="E15" s="20"/>
      <c r="F15" s="20" t="s">
        <v>43</v>
      </c>
      <c r="G15" s="20" t="s">
        <v>190</v>
      </c>
      <c r="H15" s="20"/>
      <c r="I15" s="21">
        <v>44927</v>
      </c>
      <c r="J15" s="20" t="s">
        <v>189</v>
      </c>
      <c r="K15" s="21">
        <v>45291</v>
      </c>
      <c r="L15" s="22">
        <v>276</v>
      </c>
      <c r="M15" s="22">
        <v>69</v>
      </c>
      <c r="N15" s="22">
        <v>345</v>
      </c>
    </row>
    <row r="16" spans="2:21" x14ac:dyDescent="0.25">
      <c r="B16" s="23" t="s">
        <v>173</v>
      </c>
      <c r="C16" s="24" t="s">
        <v>174</v>
      </c>
      <c r="D16" s="20" t="s">
        <v>44</v>
      </c>
      <c r="E16" s="20"/>
      <c r="F16" s="20" t="s">
        <v>43</v>
      </c>
      <c r="G16" s="23" t="s">
        <v>175</v>
      </c>
      <c r="H16" s="20"/>
      <c r="I16" s="21">
        <v>44927</v>
      </c>
      <c r="J16" s="20" t="s">
        <v>173</v>
      </c>
      <c r="K16" s="21">
        <v>45291</v>
      </c>
      <c r="L16" s="22"/>
      <c r="M16" s="22"/>
      <c r="N16" s="22"/>
    </row>
    <row r="17" spans="1:15" s="8" customFormat="1" x14ac:dyDescent="0.25">
      <c r="B17" s="23" t="s">
        <v>164</v>
      </c>
      <c r="C17" s="24" t="s">
        <v>165</v>
      </c>
      <c r="D17" s="20" t="s">
        <v>166</v>
      </c>
      <c r="E17" s="20"/>
      <c r="F17" s="23" t="s">
        <v>70</v>
      </c>
      <c r="G17" s="23" t="s">
        <v>167</v>
      </c>
      <c r="H17" s="20"/>
      <c r="I17" s="21">
        <v>44835</v>
      </c>
      <c r="J17" s="23" t="s">
        <v>164</v>
      </c>
      <c r="K17" s="21">
        <v>45490</v>
      </c>
      <c r="L17" s="22">
        <v>81113.09</v>
      </c>
      <c r="M17" s="22">
        <v>20278.28</v>
      </c>
      <c r="N17" s="22">
        <v>101391.37</v>
      </c>
    </row>
    <row r="18" spans="1:15" s="6" customFormat="1" x14ac:dyDescent="0.25">
      <c r="B18" s="25" t="s">
        <v>111</v>
      </c>
      <c r="C18" s="26" t="s">
        <v>108</v>
      </c>
      <c r="D18" s="25" t="s">
        <v>81</v>
      </c>
      <c r="E18" s="25"/>
      <c r="F18" s="25" t="s">
        <v>43</v>
      </c>
      <c r="G18" s="25" t="s">
        <v>109</v>
      </c>
      <c r="H18" s="25"/>
      <c r="I18" s="27">
        <v>45035</v>
      </c>
      <c r="J18" s="25" t="s">
        <v>110</v>
      </c>
      <c r="K18" s="27">
        <v>45291</v>
      </c>
      <c r="L18" s="28">
        <v>24410</v>
      </c>
      <c r="M18" s="28">
        <v>1220.5</v>
      </c>
      <c r="N18" s="28">
        <v>25630.5</v>
      </c>
      <c r="O18" s="18"/>
    </row>
    <row r="19" spans="1:15" s="6" customFormat="1" x14ac:dyDescent="0.25">
      <c r="B19" s="25" t="s">
        <v>112</v>
      </c>
      <c r="C19" s="26" t="s">
        <v>113</v>
      </c>
      <c r="D19" s="25" t="s">
        <v>81</v>
      </c>
      <c r="E19" s="25"/>
      <c r="F19" s="25" t="s">
        <v>43</v>
      </c>
      <c r="G19" s="25" t="s">
        <v>114</v>
      </c>
      <c r="H19" s="25"/>
      <c r="I19" s="27">
        <v>45047</v>
      </c>
      <c r="J19" s="25" t="s">
        <v>115</v>
      </c>
      <c r="K19" s="27">
        <v>45291</v>
      </c>
      <c r="L19" s="28">
        <v>8912.7999999999993</v>
      </c>
      <c r="M19" s="28">
        <v>445.64</v>
      </c>
      <c r="N19" s="28">
        <v>9358.44</v>
      </c>
      <c r="O19" s="18"/>
    </row>
    <row r="20" spans="1:15" s="6" customFormat="1" x14ac:dyDescent="0.25">
      <c r="B20" s="25" t="s">
        <v>119</v>
      </c>
      <c r="C20" s="26" t="s">
        <v>117</v>
      </c>
      <c r="D20" s="25" t="s">
        <v>118</v>
      </c>
      <c r="E20" s="25"/>
      <c r="F20" s="25" t="s">
        <v>43</v>
      </c>
      <c r="G20" s="25" t="s">
        <v>109</v>
      </c>
      <c r="H20" s="25"/>
      <c r="I20" s="27">
        <v>45047</v>
      </c>
      <c r="J20" s="25" t="s">
        <v>116</v>
      </c>
      <c r="K20" s="27">
        <v>45291</v>
      </c>
      <c r="L20" s="28">
        <v>7842</v>
      </c>
      <c r="M20" s="28">
        <v>1826.1</v>
      </c>
      <c r="N20" s="28">
        <v>9668.1</v>
      </c>
      <c r="O20" s="18"/>
    </row>
    <row r="21" spans="1:15" s="6" customFormat="1" x14ac:dyDescent="0.25">
      <c r="B21" s="25" t="s">
        <v>121</v>
      </c>
      <c r="C21" s="26" t="s">
        <v>120</v>
      </c>
      <c r="D21" s="25" t="s">
        <v>122</v>
      </c>
      <c r="E21" s="25"/>
      <c r="F21" s="25" t="s">
        <v>43</v>
      </c>
      <c r="G21" s="25" t="s">
        <v>109</v>
      </c>
      <c r="H21" s="25"/>
      <c r="I21" s="27">
        <v>45047</v>
      </c>
      <c r="J21" s="25" t="s">
        <v>123</v>
      </c>
      <c r="K21" s="27">
        <v>45291</v>
      </c>
      <c r="L21" s="28">
        <v>11748</v>
      </c>
      <c r="M21" s="28">
        <v>2937</v>
      </c>
      <c r="N21" s="28">
        <v>14685</v>
      </c>
      <c r="O21" s="18"/>
    </row>
    <row r="22" spans="1:15" s="6" customFormat="1" x14ac:dyDescent="0.25">
      <c r="A22" s="6" t="s">
        <v>124</v>
      </c>
      <c r="B22" s="25"/>
      <c r="C22" s="26" t="s">
        <v>125</v>
      </c>
      <c r="D22" s="25"/>
      <c r="E22" s="25"/>
      <c r="F22" s="25" t="s">
        <v>43</v>
      </c>
      <c r="G22" s="25" t="s">
        <v>126</v>
      </c>
      <c r="H22" s="25"/>
      <c r="I22" s="27">
        <v>45047</v>
      </c>
      <c r="J22" s="25" t="s">
        <v>127</v>
      </c>
      <c r="K22" s="27">
        <v>45291</v>
      </c>
      <c r="L22" s="28">
        <v>8443</v>
      </c>
      <c r="M22" s="28">
        <v>2110.15</v>
      </c>
      <c r="N22" s="28">
        <v>10553.15</v>
      </c>
      <c r="O22" s="18"/>
    </row>
    <row r="23" spans="1:15" x14ac:dyDescent="0.25">
      <c r="B23" s="29" t="s">
        <v>128</v>
      </c>
      <c r="C23" s="25" t="s">
        <v>129</v>
      </c>
      <c r="D23" s="25" t="s">
        <v>130</v>
      </c>
      <c r="E23" s="25"/>
      <c r="F23" s="25" t="s">
        <v>43</v>
      </c>
      <c r="G23" s="25" t="s">
        <v>131</v>
      </c>
      <c r="H23" s="25"/>
      <c r="I23" s="27">
        <v>45047</v>
      </c>
      <c r="J23" s="29" t="s">
        <v>132</v>
      </c>
      <c r="K23" s="30">
        <v>45291</v>
      </c>
      <c r="L23" s="28">
        <v>14178.62</v>
      </c>
      <c r="M23" s="28">
        <v>2566.44</v>
      </c>
      <c r="N23" s="28">
        <v>16745.060000000001</v>
      </c>
      <c r="O23" s="18"/>
    </row>
    <row r="24" spans="1:15" s="6" customFormat="1" x14ac:dyDescent="0.25">
      <c r="B24" s="29" t="s">
        <v>133</v>
      </c>
      <c r="C24" s="25" t="s">
        <v>134</v>
      </c>
      <c r="D24" s="25" t="s">
        <v>135</v>
      </c>
      <c r="E24" s="25"/>
      <c r="F24" s="25" t="s">
        <v>43</v>
      </c>
      <c r="G24" s="25" t="s">
        <v>131</v>
      </c>
      <c r="H24" s="25"/>
      <c r="I24" s="27">
        <v>45047</v>
      </c>
      <c r="J24" s="29" t="s">
        <v>136</v>
      </c>
      <c r="K24" s="30">
        <v>45291</v>
      </c>
      <c r="L24" s="28">
        <v>13663.15</v>
      </c>
      <c r="M24" s="28">
        <v>3396.19</v>
      </c>
      <c r="N24" s="28">
        <v>17059.34</v>
      </c>
      <c r="O24" s="18"/>
    </row>
    <row r="25" spans="1:15" s="6" customFormat="1" x14ac:dyDescent="0.25">
      <c r="B25" s="29" t="s">
        <v>137</v>
      </c>
      <c r="C25" s="25" t="s">
        <v>138</v>
      </c>
      <c r="D25" s="25" t="s">
        <v>139</v>
      </c>
      <c r="E25" s="25"/>
      <c r="F25" s="25" t="s">
        <v>43</v>
      </c>
      <c r="G25" s="25" t="s">
        <v>140</v>
      </c>
      <c r="H25" s="25"/>
      <c r="I25" s="27">
        <v>45047</v>
      </c>
      <c r="J25" s="29" t="s">
        <v>141</v>
      </c>
      <c r="K25" s="30">
        <v>45291</v>
      </c>
      <c r="L25" s="28">
        <v>11300</v>
      </c>
      <c r="M25" s="28">
        <v>565</v>
      </c>
      <c r="N25" s="28">
        <v>11865</v>
      </c>
      <c r="O25" s="18"/>
    </row>
    <row r="26" spans="1:15" s="9" customFormat="1" x14ac:dyDescent="0.25">
      <c r="B26" s="29" t="s">
        <v>176</v>
      </c>
      <c r="C26" s="25" t="s">
        <v>177</v>
      </c>
      <c r="D26" s="25" t="s">
        <v>178</v>
      </c>
      <c r="E26" s="25"/>
      <c r="F26" s="25" t="s">
        <v>43</v>
      </c>
      <c r="G26" s="25" t="s">
        <v>179</v>
      </c>
      <c r="H26" s="25"/>
      <c r="I26" s="27">
        <v>45017</v>
      </c>
      <c r="J26" s="29" t="s">
        <v>180</v>
      </c>
      <c r="K26" s="30">
        <v>45291</v>
      </c>
      <c r="L26" s="28">
        <v>14123.71</v>
      </c>
      <c r="M26" s="28">
        <v>1706.88</v>
      </c>
      <c r="N26" s="28">
        <v>15830.59</v>
      </c>
      <c r="O26" s="18"/>
    </row>
    <row r="27" spans="1:15" s="9" customFormat="1" x14ac:dyDescent="0.25">
      <c r="A27" s="9" t="s">
        <v>181</v>
      </c>
      <c r="B27" s="29"/>
      <c r="C27" s="25" t="s">
        <v>182</v>
      </c>
      <c r="D27" s="25" t="s">
        <v>183</v>
      </c>
      <c r="E27" s="25"/>
      <c r="F27" s="25" t="s">
        <v>43</v>
      </c>
      <c r="G27" s="25" t="s">
        <v>126</v>
      </c>
      <c r="H27" s="25"/>
      <c r="I27" s="27">
        <v>45017</v>
      </c>
      <c r="J27" s="29" t="s">
        <v>184</v>
      </c>
      <c r="K27" s="30">
        <v>45291</v>
      </c>
      <c r="L27" s="28">
        <v>4264.33</v>
      </c>
      <c r="M27" s="28">
        <v>1066.08</v>
      </c>
      <c r="N27" s="28">
        <v>5330.41</v>
      </c>
      <c r="O27" s="18"/>
    </row>
    <row r="28" spans="1:15" x14ac:dyDescent="0.25">
      <c r="A28" s="7"/>
      <c r="B28" s="31" t="s">
        <v>142</v>
      </c>
      <c r="C28" s="25" t="s">
        <v>45</v>
      </c>
      <c r="D28" s="25" t="s">
        <v>46</v>
      </c>
      <c r="E28" s="25"/>
      <c r="F28" s="25" t="s">
        <v>43</v>
      </c>
      <c r="G28" s="25" t="s">
        <v>143</v>
      </c>
      <c r="H28" s="25"/>
      <c r="I28" s="27">
        <v>45017</v>
      </c>
      <c r="J28" s="31" t="s">
        <v>144</v>
      </c>
      <c r="K28" s="27">
        <v>45291</v>
      </c>
      <c r="L28" s="28">
        <v>15660</v>
      </c>
      <c r="M28" s="28">
        <v>783</v>
      </c>
      <c r="N28" s="28">
        <v>16443</v>
      </c>
      <c r="O28" s="18"/>
    </row>
    <row r="29" spans="1:15" x14ac:dyDescent="0.25">
      <c r="B29" s="31" t="s">
        <v>145</v>
      </c>
      <c r="C29" s="25" t="s">
        <v>49</v>
      </c>
      <c r="D29" s="25" t="s">
        <v>50</v>
      </c>
      <c r="E29" s="25"/>
      <c r="F29" s="25" t="s">
        <v>43</v>
      </c>
      <c r="G29" s="25" t="s">
        <v>47</v>
      </c>
      <c r="H29" s="25"/>
      <c r="I29" s="27">
        <v>45017</v>
      </c>
      <c r="J29" s="31" t="s">
        <v>148</v>
      </c>
      <c r="K29" s="27">
        <v>45291</v>
      </c>
      <c r="L29" s="28">
        <v>21842</v>
      </c>
      <c r="M29" s="28">
        <v>5460.5</v>
      </c>
      <c r="N29" s="28">
        <v>27302.5</v>
      </c>
      <c r="O29" s="18"/>
    </row>
    <row r="30" spans="1:15" x14ac:dyDescent="0.25">
      <c r="B30" s="31" t="s">
        <v>149</v>
      </c>
      <c r="C30" s="25" t="s">
        <v>51</v>
      </c>
      <c r="D30" s="25" t="s">
        <v>52</v>
      </c>
      <c r="E30" s="25"/>
      <c r="F30" s="25" t="s">
        <v>43</v>
      </c>
      <c r="G30" s="25" t="s">
        <v>150</v>
      </c>
      <c r="H30" s="25"/>
      <c r="I30" s="27">
        <v>45017</v>
      </c>
      <c r="J30" s="31" t="s">
        <v>151</v>
      </c>
      <c r="K30" s="27">
        <v>45291</v>
      </c>
      <c r="L30" s="28">
        <v>5320</v>
      </c>
      <c r="M30" s="28">
        <v>266</v>
      </c>
      <c r="N30" s="28">
        <v>5586</v>
      </c>
      <c r="O30" s="18"/>
    </row>
    <row r="31" spans="1:15" x14ac:dyDescent="0.25">
      <c r="B31" s="31" t="s">
        <v>152</v>
      </c>
      <c r="C31" s="25" t="s">
        <v>53</v>
      </c>
      <c r="D31" s="25" t="s">
        <v>54</v>
      </c>
      <c r="E31" s="25"/>
      <c r="F31" s="25" t="s">
        <v>43</v>
      </c>
      <c r="G31" s="25" t="s">
        <v>153</v>
      </c>
      <c r="H31" s="25"/>
      <c r="I31" s="27">
        <v>45017</v>
      </c>
      <c r="J31" s="31" t="s">
        <v>154</v>
      </c>
      <c r="K31" s="27">
        <v>45291</v>
      </c>
      <c r="L31" s="28">
        <v>6000</v>
      </c>
      <c r="M31" s="28"/>
      <c r="N31" s="28">
        <v>6000</v>
      </c>
      <c r="O31" s="18"/>
    </row>
    <row r="32" spans="1:15" x14ac:dyDescent="0.25">
      <c r="B32" s="31" t="s">
        <v>146</v>
      </c>
      <c r="C32" s="25" t="s">
        <v>157</v>
      </c>
      <c r="D32" s="25" t="s">
        <v>55</v>
      </c>
      <c r="E32" s="25"/>
      <c r="F32" s="25" t="s">
        <v>43</v>
      </c>
      <c r="G32" s="25" t="s">
        <v>56</v>
      </c>
      <c r="H32" s="25"/>
      <c r="I32" s="27">
        <v>45017</v>
      </c>
      <c r="J32" s="31" t="s">
        <v>158</v>
      </c>
      <c r="K32" s="27">
        <v>45291</v>
      </c>
      <c r="L32" s="28">
        <v>10984.55</v>
      </c>
      <c r="M32" s="28">
        <v>549.23</v>
      </c>
      <c r="N32" s="28">
        <v>11533.78</v>
      </c>
      <c r="O32" s="18"/>
    </row>
    <row r="33" spans="2:19" x14ac:dyDescent="0.25">
      <c r="B33" s="31" t="s">
        <v>155</v>
      </c>
      <c r="C33" s="25" t="s">
        <v>57</v>
      </c>
      <c r="D33" s="25" t="s">
        <v>58</v>
      </c>
      <c r="E33" s="25"/>
      <c r="F33" s="25" t="s">
        <v>43</v>
      </c>
      <c r="G33" s="25" t="s">
        <v>56</v>
      </c>
      <c r="H33" s="25"/>
      <c r="I33" s="27">
        <v>45017</v>
      </c>
      <c r="J33" s="31" t="s">
        <v>156</v>
      </c>
      <c r="K33" s="27">
        <v>45291</v>
      </c>
      <c r="L33" s="28">
        <v>5127.2</v>
      </c>
      <c r="M33" s="28">
        <v>256.36</v>
      </c>
      <c r="N33" s="28">
        <v>5383.56</v>
      </c>
      <c r="O33" s="18"/>
    </row>
    <row r="34" spans="2:19" s="6" customFormat="1" x14ac:dyDescent="0.25">
      <c r="B34" s="31" t="s">
        <v>147</v>
      </c>
      <c r="C34" s="25" t="s">
        <v>159</v>
      </c>
      <c r="D34" s="25" t="s">
        <v>160</v>
      </c>
      <c r="E34" s="25"/>
      <c r="F34" s="25" t="s">
        <v>43</v>
      </c>
      <c r="G34" s="25" t="s">
        <v>161</v>
      </c>
      <c r="H34" s="25"/>
      <c r="I34" s="27">
        <v>45017</v>
      </c>
      <c r="J34" s="31" t="s">
        <v>162</v>
      </c>
      <c r="K34" s="27">
        <v>45291</v>
      </c>
      <c r="L34" s="28">
        <v>20400</v>
      </c>
      <c r="M34" s="28">
        <v>1020</v>
      </c>
      <c r="N34" s="28">
        <v>21420</v>
      </c>
      <c r="O34" s="18"/>
    </row>
    <row r="35" spans="2:19" x14ac:dyDescent="0.25">
      <c r="B35" s="31" t="s">
        <v>59</v>
      </c>
      <c r="C35" s="25" t="s">
        <v>60</v>
      </c>
      <c r="D35" s="25" t="s">
        <v>61</v>
      </c>
      <c r="E35" s="25"/>
      <c r="F35" s="25" t="s">
        <v>43</v>
      </c>
      <c r="G35" s="25" t="s">
        <v>62</v>
      </c>
      <c r="H35" s="25"/>
      <c r="I35" s="27">
        <v>44638</v>
      </c>
      <c r="J35" s="31" t="s">
        <v>59</v>
      </c>
      <c r="K35" s="25" t="s">
        <v>163</v>
      </c>
      <c r="L35" s="28"/>
      <c r="M35" s="28"/>
      <c r="N35" s="28"/>
      <c r="O35" s="18"/>
    </row>
    <row r="36" spans="2:19" x14ac:dyDescent="0.25">
      <c r="B36" s="31" t="s">
        <v>64</v>
      </c>
      <c r="C36" s="25" t="s">
        <v>65</v>
      </c>
      <c r="D36" s="32" t="s">
        <v>63</v>
      </c>
      <c r="E36" s="25"/>
      <c r="F36" s="25" t="s">
        <v>43</v>
      </c>
      <c r="G36" s="25" t="s">
        <v>66</v>
      </c>
      <c r="H36" s="25"/>
      <c r="I36" s="27">
        <v>44682</v>
      </c>
      <c r="J36" s="31"/>
      <c r="K36" s="27">
        <v>45016</v>
      </c>
      <c r="L36" s="28">
        <v>5308.91</v>
      </c>
      <c r="M36" s="28">
        <v>1327.22</v>
      </c>
      <c r="N36" s="28">
        <v>6636.13</v>
      </c>
      <c r="O36" s="18"/>
    </row>
    <row r="37" spans="2:19" x14ac:dyDescent="0.25">
      <c r="B37" s="31" t="s">
        <v>71</v>
      </c>
      <c r="C37" s="25" t="s">
        <v>72</v>
      </c>
      <c r="D37" s="25" t="s">
        <v>73</v>
      </c>
      <c r="E37" s="25" t="s">
        <v>74</v>
      </c>
      <c r="F37" s="25" t="s">
        <v>70</v>
      </c>
      <c r="G37" s="25" t="s">
        <v>75</v>
      </c>
      <c r="H37" s="25"/>
      <c r="I37" s="27">
        <v>44986</v>
      </c>
      <c r="J37" s="29" t="s">
        <v>107</v>
      </c>
      <c r="K37" s="27">
        <v>45351</v>
      </c>
      <c r="L37" s="28">
        <v>796.34</v>
      </c>
      <c r="M37" s="28">
        <v>0</v>
      </c>
      <c r="N37" s="28">
        <v>796.34</v>
      </c>
      <c r="O37" s="18"/>
    </row>
    <row r="38" spans="2:19" ht="16.5" customHeight="1" x14ac:dyDescent="0.25">
      <c r="B38" s="31" t="s">
        <v>76</v>
      </c>
      <c r="C38" s="25" t="s">
        <v>77</v>
      </c>
      <c r="D38" s="25" t="s">
        <v>78</v>
      </c>
      <c r="E38" s="25"/>
      <c r="F38" s="25" t="s">
        <v>43</v>
      </c>
      <c r="G38" s="25" t="s">
        <v>79</v>
      </c>
      <c r="H38" s="25"/>
      <c r="I38" s="33" t="s">
        <v>80</v>
      </c>
      <c r="J38" s="31" t="s">
        <v>76</v>
      </c>
      <c r="K38" s="27">
        <v>45261</v>
      </c>
      <c r="L38" s="28"/>
      <c r="M38" s="28"/>
      <c r="N38" s="28"/>
      <c r="O38" s="18"/>
    </row>
    <row r="39" spans="2:19" x14ac:dyDescent="0.25">
      <c r="B39" s="31" t="s">
        <v>83</v>
      </c>
      <c r="C39" s="25" t="s">
        <v>84</v>
      </c>
      <c r="D39" s="25" t="s">
        <v>85</v>
      </c>
      <c r="E39" s="25" t="s">
        <v>86</v>
      </c>
      <c r="F39" s="25" t="s">
        <v>70</v>
      </c>
      <c r="G39" s="25" t="s">
        <v>87</v>
      </c>
      <c r="H39" s="25"/>
      <c r="I39" s="27">
        <v>44484</v>
      </c>
      <c r="J39" s="31" t="s">
        <v>83</v>
      </c>
      <c r="K39" s="27">
        <v>45214</v>
      </c>
      <c r="L39" s="28">
        <v>13698646.810000001</v>
      </c>
      <c r="M39" s="28">
        <v>3424661.7</v>
      </c>
      <c r="N39" s="28">
        <v>17123308.510000002</v>
      </c>
      <c r="O39" s="18"/>
    </row>
    <row r="40" spans="2:19" x14ac:dyDescent="0.25">
      <c r="B40" s="31" t="s">
        <v>90</v>
      </c>
      <c r="C40" s="25" t="s">
        <v>91</v>
      </c>
      <c r="D40" s="34" t="s">
        <v>68</v>
      </c>
      <c r="E40" s="25"/>
      <c r="F40" s="25" t="s">
        <v>70</v>
      </c>
      <c r="G40" s="25" t="s">
        <v>69</v>
      </c>
      <c r="H40" s="25"/>
      <c r="I40" s="27">
        <v>44713</v>
      </c>
      <c r="J40" s="31" t="s">
        <v>90</v>
      </c>
      <c r="K40" s="27">
        <v>45443</v>
      </c>
      <c r="L40" s="28">
        <v>124545.94</v>
      </c>
      <c r="M40" s="28">
        <v>16190.97</v>
      </c>
      <c r="N40" s="28">
        <v>140736.91</v>
      </c>
      <c r="O40" s="18"/>
    </row>
    <row r="41" spans="2:19" x14ac:dyDescent="0.25">
      <c r="B41" s="31" t="s">
        <v>93</v>
      </c>
      <c r="C41" s="25" t="s">
        <v>67</v>
      </c>
      <c r="D41" s="25" t="s">
        <v>68</v>
      </c>
      <c r="E41" s="25"/>
      <c r="F41" s="25" t="s">
        <v>43</v>
      </c>
      <c r="G41" s="25" t="s">
        <v>94</v>
      </c>
      <c r="H41" s="25"/>
      <c r="I41" s="27">
        <v>44616</v>
      </c>
      <c r="J41" s="31"/>
      <c r="K41" s="25" t="s">
        <v>95</v>
      </c>
      <c r="L41" s="28"/>
      <c r="M41" s="28"/>
      <c r="N41" s="28"/>
      <c r="O41" s="18"/>
    </row>
    <row r="42" spans="2:19" x14ac:dyDescent="0.25">
      <c r="B42" s="31" t="s">
        <v>96</v>
      </c>
      <c r="C42" s="25" t="s">
        <v>67</v>
      </c>
      <c r="D42" s="25" t="s">
        <v>68</v>
      </c>
      <c r="E42" s="25"/>
      <c r="F42" s="25" t="s">
        <v>43</v>
      </c>
      <c r="G42" s="25" t="s">
        <v>94</v>
      </c>
      <c r="H42" s="25"/>
      <c r="I42" s="27">
        <v>44616</v>
      </c>
      <c r="J42" s="31"/>
      <c r="K42" s="25" t="s">
        <v>95</v>
      </c>
      <c r="L42" s="25"/>
      <c r="M42" s="25"/>
      <c r="N42" s="25"/>
      <c r="O42" s="18"/>
    </row>
    <row r="43" spans="2:19" x14ac:dyDescent="0.25">
      <c r="B43" s="31" t="s">
        <v>97</v>
      </c>
      <c r="C43" s="25" t="s">
        <v>67</v>
      </c>
      <c r="D43" s="25" t="s">
        <v>68</v>
      </c>
      <c r="E43" s="25"/>
      <c r="F43" s="25" t="s">
        <v>43</v>
      </c>
      <c r="G43" s="25" t="s">
        <v>94</v>
      </c>
      <c r="H43" s="25"/>
      <c r="I43" s="27">
        <v>44616</v>
      </c>
      <c r="J43" s="31"/>
      <c r="K43" s="25" t="s">
        <v>95</v>
      </c>
      <c r="L43" s="25"/>
      <c r="M43" s="25"/>
      <c r="N43" s="25"/>
      <c r="O43" s="18"/>
    </row>
    <row r="44" spans="2:19" x14ac:dyDescent="0.25">
      <c r="B44" s="31" t="s">
        <v>98</v>
      </c>
      <c r="C44" s="25" t="s">
        <v>67</v>
      </c>
      <c r="D44" s="25" t="s">
        <v>68</v>
      </c>
      <c r="E44" s="25"/>
      <c r="F44" s="25" t="s">
        <v>43</v>
      </c>
      <c r="G44" s="25" t="s">
        <v>94</v>
      </c>
      <c r="H44" s="25"/>
      <c r="I44" s="27">
        <v>44616</v>
      </c>
      <c r="J44" s="25"/>
      <c r="K44" s="25" t="s">
        <v>95</v>
      </c>
      <c r="L44" s="25"/>
      <c r="M44" s="25"/>
      <c r="N44" s="25"/>
      <c r="O44" s="18"/>
    </row>
    <row r="45" spans="2:19" s="9" customFormat="1" ht="16.5" customHeight="1" x14ac:dyDescent="0.25">
      <c r="B45" s="35" t="s">
        <v>168</v>
      </c>
      <c r="C45" s="25" t="s">
        <v>170</v>
      </c>
      <c r="D45" s="25" t="s">
        <v>171</v>
      </c>
      <c r="E45" s="25"/>
      <c r="F45" s="25" t="s">
        <v>43</v>
      </c>
      <c r="G45" s="25" t="s">
        <v>169</v>
      </c>
      <c r="H45" s="25"/>
      <c r="I45" s="27">
        <v>44532</v>
      </c>
      <c r="J45" s="25"/>
      <c r="K45" s="34" t="s">
        <v>163</v>
      </c>
      <c r="L45" s="25"/>
      <c r="M45" s="25"/>
      <c r="N45" s="25"/>
      <c r="O45" s="18"/>
      <c r="S45" s="4" t="s">
        <v>172</v>
      </c>
    </row>
    <row r="46" spans="2:19" s="9" customFormat="1" x14ac:dyDescent="0.25">
      <c r="B46" s="31" t="s">
        <v>185</v>
      </c>
      <c r="C46" s="25" t="s">
        <v>186</v>
      </c>
      <c r="D46" s="25" t="s">
        <v>187</v>
      </c>
      <c r="E46" s="25"/>
      <c r="F46" s="25" t="s">
        <v>70</v>
      </c>
      <c r="G46" s="25" t="s">
        <v>188</v>
      </c>
      <c r="H46" s="25"/>
      <c r="I46" s="27">
        <v>44927</v>
      </c>
      <c r="J46" s="25" t="s">
        <v>185</v>
      </c>
      <c r="K46" s="27">
        <v>45657</v>
      </c>
      <c r="L46" s="28">
        <v>1972.53</v>
      </c>
      <c r="M46" s="25">
        <v>493.13</v>
      </c>
      <c r="N46" s="28">
        <v>2465.66</v>
      </c>
      <c r="O46" s="18"/>
    </row>
    <row r="47" spans="2:19" x14ac:dyDescent="0.25">
      <c r="B47" s="31" t="s">
        <v>99</v>
      </c>
      <c r="C47" s="25" t="s">
        <v>100</v>
      </c>
      <c r="D47" s="25" t="s">
        <v>101</v>
      </c>
      <c r="E47" s="25"/>
      <c r="F47" s="25" t="s">
        <v>43</v>
      </c>
      <c r="G47" s="25" t="s">
        <v>102</v>
      </c>
      <c r="H47" s="25"/>
      <c r="I47" s="27">
        <v>44826</v>
      </c>
      <c r="J47" s="25"/>
      <c r="K47" s="25" t="s">
        <v>95</v>
      </c>
      <c r="L47" s="25"/>
      <c r="M47" s="25"/>
      <c r="N47" s="25"/>
      <c r="O47" s="18"/>
    </row>
    <row r="48" spans="2:19" x14ac:dyDescent="0.25">
      <c r="B48" s="31" t="s">
        <v>103</v>
      </c>
      <c r="C48" s="26" t="s">
        <v>104</v>
      </c>
      <c r="D48" s="19" t="s">
        <v>105</v>
      </c>
      <c r="E48" s="25"/>
      <c r="F48" s="34" t="s">
        <v>43</v>
      </c>
      <c r="G48" s="25" t="s">
        <v>106</v>
      </c>
      <c r="H48" s="25"/>
      <c r="I48" s="27">
        <v>45051</v>
      </c>
      <c r="J48" s="25"/>
      <c r="K48" s="25"/>
      <c r="L48" s="28">
        <v>24960</v>
      </c>
      <c r="M48" s="28"/>
      <c r="N48" s="28">
        <v>31200</v>
      </c>
      <c r="O48" s="18"/>
    </row>
    <row r="49" spans="2:19" x14ac:dyDescent="0.25">
      <c r="B49" s="31" t="s">
        <v>48</v>
      </c>
      <c r="C49" s="36" t="s">
        <v>88</v>
      </c>
      <c r="D49" s="32" t="s">
        <v>82</v>
      </c>
      <c r="E49" s="25"/>
      <c r="F49" s="34" t="s">
        <v>43</v>
      </c>
      <c r="G49" s="34" t="s">
        <v>89</v>
      </c>
      <c r="H49" s="25"/>
      <c r="I49" s="27">
        <v>44713</v>
      </c>
      <c r="J49" s="29" t="s">
        <v>48</v>
      </c>
      <c r="K49" s="30">
        <v>45078</v>
      </c>
      <c r="L49" s="28">
        <v>1061.8</v>
      </c>
      <c r="M49" s="28">
        <v>265.45</v>
      </c>
      <c r="N49" s="28">
        <v>1327.25</v>
      </c>
      <c r="O49" s="18"/>
    </row>
    <row r="50" spans="2:19" ht="16.5" customHeight="1" x14ac:dyDescent="0.25">
      <c r="B50" s="12" t="s">
        <v>39</v>
      </c>
      <c r="C50" s="12"/>
      <c r="D50" s="12"/>
      <c r="E50" s="12"/>
      <c r="F50" s="12"/>
      <c r="G50" s="12"/>
      <c r="H50" s="12"/>
      <c r="I50" s="12"/>
      <c r="J50" s="12"/>
      <c r="K50" s="12"/>
      <c r="L50" s="12"/>
      <c r="M50" s="12"/>
      <c r="N50" s="12"/>
      <c r="O50" s="12"/>
      <c r="P50" s="12"/>
      <c r="Q50" s="12"/>
      <c r="R50" s="12"/>
      <c r="S50" s="12"/>
    </row>
    <row r="51" spans="2:19" x14ac:dyDescent="0.25">
      <c r="B51" s="3"/>
    </row>
    <row r="52" spans="2:19" x14ac:dyDescent="0.25">
      <c r="B52" s="3"/>
    </row>
    <row r="53" spans="2:19" ht="279.75" customHeight="1" x14ac:dyDescent="0.25">
      <c r="B53" s="13" t="s">
        <v>40</v>
      </c>
      <c r="C53" s="13"/>
      <c r="D53" s="13"/>
      <c r="E53" s="13"/>
      <c r="F53" s="13"/>
      <c r="G53" s="13"/>
      <c r="H53" s="13"/>
      <c r="I53" s="13"/>
      <c r="J53" s="13"/>
      <c r="K53" s="13"/>
      <c r="L53" s="13"/>
      <c r="M53" s="13"/>
      <c r="N53" s="13"/>
      <c r="O53" s="13"/>
      <c r="P53" s="13"/>
      <c r="Q53" s="13"/>
      <c r="R53" s="13"/>
      <c r="S53" s="13"/>
    </row>
    <row r="54" spans="2:19" ht="29.25" customHeight="1" x14ac:dyDescent="0.25"/>
  </sheetData>
  <mergeCells count="9">
    <mergeCell ref="S13:T13"/>
    <mergeCell ref="S14:T14"/>
    <mergeCell ref="B50:S50"/>
    <mergeCell ref="B53:S53"/>
    <mergeCell ref="B2:B4"/>
    <mergeCell ref="C3:S3"/>
    <mergeCell ref="B7:S7"/>
    <mergeCell ref="B9:S9"/>
    <mergeCell ref="B11:S11"/>
  </mergeCells>
  <phoneticPr fontId="8" type="noConversion"/>
  <dataValidations count="1">
    <dataValidation allowBlank="1" showInputMessage="1" showErrorMessage="1" promptTitle="CPV" prompt="Je obavezan podatak." sqref="D48" xr:uid="{01842381-115F-4184-A1F0-2AB87A3F70C1}"/>
  </dataValidations>
  <pageMargins left="0.78740157480314998" right="0.78740157480314998" top="0.78740157480314998" bottom="1.4261850393700799" header="0.78740157480314998" footer="0.78740157480314998"/>
  <pageSetup paperSize="9" orientation="portrait" horizontalDpi="300" verticalDpi="300" r:id="rId1"/>
  <headerFooter alignWithMargins="0">
    <oddFooter>&amp;L&amp;"Arial,Bold"&amp;8 Datum izvještaja: 26.01.2022 07:54 &amp;R&amp;"Arial,Bold"&amp;8Stranica &amp;P od &amp;N</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RPT_Ugovor</vt:lpstr>
      <vt:lpstr>RPT_Ugovor!Ispis_naslova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Zlatka Kralik</dc:creator>
  <cp:lastModifiedBy>Zlatka Kralik</cp:lastModifiedBy>
  <dcterms:created xsi:type="dcterms:W3CDTF">2022-01-26T06:54:49Z</dcterms:created>
  <dcterms:modified xsi:type="dcterms:W3CDTF">2023-05-24T12:55:02Z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