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client\C\Users\zkralik\Desktop\Zlatka\2024\o trošenju sredstva\"/>
    </mc:Choice>
  </mc:AlternateContent>
  <bookViews>
    <workbookView xWindow="0" yWindow="0" windowWidth="12165" windowHeight="1138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5" i="1"/>
  <c r="D17" i="1"/>
</calcChain>
</file>

<file path=xl/sharedStrings.xml><?xml version="1.0" encoding="utf-8"?>
<sst xmlns="http://schemas.openxmlformats.org/spreadsheetml/2006/main" count="58" uniqueCount="42">
  <si>
    <t xml:space="preserve">Dom za odrasle osobe </t>
  </si>
  <si>
    <t>BJELOVAR Ul. don Frane Bulića 5a</t>
  </si>
  <si>
    <t>2390001-1100016242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</si>
  <si>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</si>
  <si>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</si>
  <si>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</si>
  <si>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</si>
  <si>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</si>
  <si>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</si>
  <si>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u periodu od 01/01/2024 do 31/01/2024</t>
  </si>
  <si>
    <t>Datum:  31.01.2024</t>
  </si>
  <si>
    <t>Hrvatski Telekom d.d.</t>
  </si>
  <si>
    <t>Radnička cesta 21, 10 000 Zagreb</t>
  </si>
  <si>
    <t>Usluga telefona, pošte i prijevoza</t>
  </si>
  <si>
    <t>Hrvatski Telekom d.d. ukupno</t>
  </si>
  <si>
    <t>Pakračka ulica 1</t>
  </si>
  <si>
    <t>KTC d.d.</t>
  </si>
  <si>
    <t>KTC d.d. ukupno</t>
  </si>
  <si>
    <t>Fero Term</t>
  </si>
  <si>
    <t>Gospodarska 17, Donji Stupnik, Zagreb</t>
  </si>
  <si>
    <t>Materijali i dijelovi za tekuće i investicijsko održavanje</t>
  </si>
  <si>
    <t>Fero Term ukupno</t>
  </si>
  <si>
    <t>Hrvatska poštanska banka d.d.</t>
  </si>
  <si>
    <t>Jurišićeva ulica 4, 10000 Zagreb</t>
  </si>
  <si>
    <t>Bankarske usluge platnoga prometa</t>
  </si>
  <si>
    <t>Hrvatska poštanska banka d.d. ukupno</t>
  </si>
  <si>
    <t xml:space="preserve">Vinko Čatipović </t>
  </si>
  <si>
    <t>GDPR</t>
  </si>
  <si>
    <t>Intelektualne i osobne usluge (Ugovor o djelu)</t>
  </si>
  <si>
    <t>Vinko Čatipović  ukupno</t>
  </si>
  <si>
    <t>Namirnice - korisnici</t>
  </si>
  <si>
    <t>GDPR ukupno</t>
  </si>
  <si>
    <t>Čarolija svijetla Salaj d.o.o.</t>
  </si>
  <si>
    <t>A. Starčevića 132, 43240 Čazma</t>
  </si>
  <si>
    <t>Naknade građanima i kućanstvima u naravi</t>
  </si>
  <si>
    <t>Čarolija svijetla Salaj d.o.o. ukupno</t>
  </si>
  <si>
    <t>Prestige Trade d.o.o.</t>
  </si>
  <si>
    <t>Volavje31 , 10450 Jastrebarsko</t>
  </si>
  <si>
    <t>Prestige Trade d.o.o. ukupno</t>
  </si>
  <si>
    <t>Naknade građanima i kućanstvima u novcu (džeparci)</t>
  </si>
  <si>
    <t>UKUPNO</t>
  </si>
  <si>
    <t>Informacija o trošenju sredstava za mjesec siječanj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</si>
</sst>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3" fillId="0" borderId="0" xfId="0" quotePrefix="1" applyFont="1" applyAlignment="1">
      <alignment horizontal="right"/>
    </xf>
    <xf numFmtId="0" fontId="3" fillId="0" borderId="0" xfId="0" quotePrefix="1" applyFont="1" applyAlignment="1"/>
    <xf numFmtId="0" fontId="4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quotePrefix="1" applyFont="1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7" fillId="0" borderId="0" xfId="0" applyFont="1"/>
    <xf numFmtId="0" fontId="7" fillId="2" borderId="1" xfId="0" quotePrefix="1" applyFont="1" applyFill="1" applyBorder="1" applyAlignment="1">
      <alignment horizontal="center"/>
    </xf>
    <xf numFmtId="0" fontId="0" fillId="2" borderId="0" xfId="0" applyFill="1"/>
    <xf numFmtId="0" fontId="7" fillId="2" borderId="0" xfId="0" applyFont="1" applyFill="1"/>
    <xf numFmtId="0" fontId="7" fillId="2" borderId="0" xfId="0" quotePrefix="1" applyFont="1" applyFill="1" applyAlignment="1">
      <alignment horizontal="right"/>
    </xf>
    <xf numFmtId="4" fontId="7" fillId="2" borderId="0" xfId="0" applyNumberFormat="1" applyFont="1" applyFill="1" applyAlignment="1">
      <alignment horizontal="right"/>
    </xf>
    <xf numFmtId="0" fontId="2" fillId="0" borderId="0" xfId="0" applyFont="1"/>
    <xf numFmtId="0" fontId="0" fillId="0" borderId="0" xfId="0" applyFont="1"/>
    <xf numFmtId="2" fontId="0" fillId="0" borderId="0" xfId="0" applyNumberFormat="1"/>
    <xf numFmtId="4" fontId="3" fillId="3" borderId="0" xfId="0" applyNumberFormat="1" applyFont="1" applyFill="1" applyAlignment="1">
      <alignment horizontal="right"/>
    </xf>
    <xf numFmtId="43" fontId="2" fillId="0" borderId="0" xfId="1" applyFont="1"/>
    <xf numFmtId="0" fontId="2" fillId="2" borderId="0" xfId="0" applyFont="1" applyFill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tabSelected="1" workbookViewId="0">
      <selection activeCell="J14" sqref="J14"/>
    </sheetView>
  </sheetViews>
  <sheetFormatPr defaultRowHeight="15" x14ac:dyDescent="0.25"/>
  <cols>
    <col min="1" max="1" width="35.42578125" bestFit="1" customWidth="1"/>
    <col min="2" max="2" width="16.7109375" bestFit="1" customWidth="1"/>
    <col min="3" max="3" width="35.7109375" customWidth="1"/>
    <col min="4" max="4" width="26.42578125" customWidth="1"/>
    <col min="5" max="5" width="17.42578125" customWidth="1"/>
    <col min="6" max="6" width="50.42578125" bestFit="1" customWidth="1"/>
  </cols>
  <sheetData>
    <row r="1" spans="1:25" x14ac:dyDescent="0.25">
      <c r="A1" s="3" t="s">
        <v>10</v>
      </c>
      <c r="B1" s="2"/>
      <c r="C1" s="2"/>
      <c r="D1" s="2"/>
      <c r="E1" s="2"/>
      <c r="F1" s="2"/>
    </row>
    <row r="2" spans="1:25" x14ac:dyDescent="0.25">
      <c r="A2" s="4" t="s">
        <v>0</v>
      </c>
      <c r="B2" s="1"/>
      <c r="C2" s="1"/>
      <c r="D2" s="1"/>
      <c r="E2" s="1"/>
      <c r="F2" s="1"/>
    </row>
    <row r="3" spans="1:25" x14ac:dyDescent="0.25">
      <c r="A3" s="4" t="s">
        <v>1</v>
      </c>
      <c r="B3" s="1"/>
      <c r="C3" s="1"/>
      <c r="D3" s="1"/>
      <c r="E3" s="1"/>
      <c r="F3" s="1"/>
    </row>
    <row r="4" spans="1:25" x14ac:dyDescent="0.25">
      <c r="A4" s="4" t="s">
        <v>2</v>
      </c>
      <c r="B4" s="1"/>
      <c r="C4" s="1"/>
      <c r="D4" s="1"/>
      <c r="E4" s="1"/>
      <c r="F4" s="1"/>
    </row>
    <row r="5" spans="1:25" ht="18" x14ac:dyDescent="0.25">
      <c r="A5" s="5" t="s">
        <v>41</v>
      </c>
      <c r="B5" s="6"/>
      <c r="C5" s="6"/>
      <c r="D5" s="6"/>
      <c r="E5" s="6"/>
      <c r="F5" s="6"/>
    </row>
    <row r="7" spans="1:25" x14ac:dyDescent="0.25">
      <c r="A7" s="7" t="s">
        <v>9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3</v>
      </c>
      <c r="B10" s="11" t="s">
        <v>4</v>
      </c>
      <c r="C10" s="11" t="s">
        <v>5</v>
      </c>
      <c r="D10" s="11" t="s">
        <v>6</v>
      </c>
      <c r="E10" s="11" t="s">
        <v>7</v>
      </c>
      <c r="F10" s="11" t="s">
        <v>8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x14ac:dyDescent="0.25">
      <c r="A11" t="s">
        <v>11</v>
      </c>
      <c r="B11">
        <v>81793146560</v>
      </c>
      <c r="C11" t="s">
        <v>12</v>
      </c>
      <c r="D11">
        <v>17.079999999999998</v>
      </c>
      <c r="E11">
        <v>3231</v>
      </c>
      <c r="F11" t="s">
        <v>13</v>
      </c>
    </row>
    <row r="12" spans="1:25" x14ac:dyDescent="0.25">
      <c r="A12" s="12" t="s">
        <v>14</v>
      </c>
      <c r="B12" s="12"/>
      <c r="C12" s="14"/>
      <c r="D12" s="15">
        <v>17.079999999999998</v>
      </c>
      <c r="E12" s="13"/>
      <c r="F12" s="12"/>
    </row>
    <row r="13" spans="1:25" x14ac:dyDescent="0.25">
      <c r="A13" t="s">
        <v>16</v>
      </c>
      <c r="B13">
        <v>31099752408</v>
      </c>
      <c r="C13" t="s">
        <v>15</v>
      </c>
      <c r="D13">
        <v>32.28</v>
      </c>
      <c r="E13">
        <v>3231</v>
      </c>
      <c r="F13" t="s">
        <v>13</v>
      </c>
    </row>
    <row r="14" spans="1:25" x14ac:dyDescent="0.25">
      <c r="A14" s="12" t="s">
        <v>17</v>
      </c>
      <c r="B14" s="12"/>
      <c r="C14" s="14"/>
      <c r="D14" s="15">
        <v>32.28</v>
      </c>
      <c r="E14" s="13"/>
      <c r="F14" s="12"/>
    </row>
    <row r="15" spans="1:25" x14ac:dyDescent="0.25">
      <c r="A15" t="s">
        <v>18</v>
      </c>
      <c r="B15">
        <v>69638067216</v>
      </c>
      <c r="C15" s="17" t="s">
        <v>19</v>
      </c>
      <c r="D15" s="18">
        <v>50.4</v>
      </c>
      <c r="E15">
        <v>3224</v>
      </c>
      <c r="F15" t="s">
        <v>20</v>
      </c>
    </row>
    <row r="16" spans="1:25" x14ac:dyDescent="0.25">
      <c r="A16" t="s">
        <v>18</v>
      </c>
      <c r="B16">
        <v>69638067216</v>
      </c>
      <c r="C16" s="17" t="s">
        <v>19</v>
      </c>
      <c r="D16" s="19">
        <v>66</v>
      </c>
      <c r="E16">
        <v>3224</v>
      </c>
      <c r="F16" t="s">
        <v>20</v>
      </c>
    </row>
    <row r="17" spans="1:6" x14ac:dyDescent="0.25">
      <c r="A17" s="12" t="s">
        <v>21</v>
      </c>
      <c r="B17" s="12"/>
      <c r="C17" s="14"/>
      <c r="D17" s="15">
        <f>D15+D16</f>
        <v>116.4</v>
      </c>
      <c r="E17" s="13"/>
      <c r="F17" s="12"/>
    </row>
    <row r="18" spans="1:6" x14ac:dyDescent="0.25">
      <c r="A18" t="s">
        <v>22</v>
      </c>
      <c r="B18">
        <v>8793914217</v>
      </c>
      <c r="C18" t="s">
        <v>23</v>
      </c>
      <c r="D18">
        <v>158.44999999999999</v>
      </c>
      <c r="E18">
        <v>3431</v>
      </c>
      <c r="F18" t="s">
        <v>24</v>
      </c>
    </row>
    <row r="19" spans="1:6" x14ac:dyDescent="0.25">
      <c r="A19" s="12" t="s">
        <v>25</v>
      </c>
      <c r="B19" s="12"/>
      <c r="C19" s="14"/>
      <c r="D19" s="15">
        <v>158.44999999999999</v>
      </c>
      <c r="E19" s="13"/>
      <c r="F19" s="12"/>
    </row>
    <row r="20" spans="1:6" x14ac:dyDescent="0.25">
      <c r="A20" t="s">
        <v>26</v>
      </c>
      <c r="B20" s="22" t="s">
        <v>27</v>
      </c>
      <c r="C20" t="s">
        <v>27</v>
      </c>
      <c r="D20">
        <v>188.25</v>
      </c>
      <c r="E20">
        <v>3237</v>
      </c>
      <c r="F20" t="s">
        <v>28</v>
      </c>
    </row>
    <row r="21" spans="1:6" x14ac:dyDescent="0.25">
      <c r="A21" s="12" t="s">
        <v>29</v>
      </c>
      <c r="B21" s="23"/>
      <c r="C21" s="14"/>
      <c r="D21" s="15">
        <v>188.25</v>
      </c>
      <c r="E21" s="13"/>
      <c r="F21" s="12"/>
    </row>
    <row r="22" spans="1:6" x14ac:dyDescent="0.25">
      <c r="A22" t="s">
        <v>27</v>
      </c>
      <c r="B22" s="22" t="s">
        <v>27</v>
      </c>
      <c r="C22" t="s">
        <v>27</v>
      </c>
      <c r="D22">
        <v>318.52999999999997</v>
      </c>
      <c r="E22">
        <v>3222</v>
      </c>
      <c r="F22" t="s">
        <v>30</v>
      </c>
    </row>
    <row r="23" spans="1:6" x14ac:dyDescent="0.25">
      <c r="A23" t="s">
        <v>27</v>
      </c>
      <c r="B23" s="22" t="s">
        <v>27</v>
      </c>
      <c r="C23" t="s">
        <v>27</v>
      </c>
      <c r="D23">
        <v>7.96</v>
      </c>
      <c r="E23">
        <v>3231</v>
      </c>
      <c r="F23" t="s">
        <v>13</v>
      </c>
    </row>
    <row r="24" spans="1:6" x14ac:dyDescent="0.25">
      <c r="A24" t="s">
        <v>27</v>
      </c>
      <c r="B24" s="22" t="s">
        <v>27</v>
      </c>
      <c r="C24" t="s">
        <v>27</v>
      </c>
      <c r="D24">
        <v>2601.31</v>
      </c>
      <c r="E24">
        <v>3721</v>
      </c>
      <c r="F24" t="s">
        <v>39</v>
      </c>
    </row>
    <row r="25" spans="1:6" x14ac:dyDescent="0.25">
      <c r="A25" s="12" t="s">
        <v>31</v>
      </c>
      <c r="B25" s="23"/>
      <c r="C25" s="14"/>
      <c r="D25" s="15">
        <f>D22+D23+D24</f>
        <v>2927.7999999999997</v>
      </c>
      <c r="E25" s="13"/>
      <c r="F25" s="12"/>
    </row>
    <row r="26" spans="1:6" x14ac:dyDescent="0.25">
      <c r="A26" t="s">
        <v>32</v>
      </c>
      <c r="B26">
        <v>71314033178</v>
      </c>
      <c r="C26" t="s">
        <v>33</v>
      </c>
      <c r="D26" s="18">
        <v>24</v>
      </c>
      <c r="E26">
        <v>3722</v>
      </c>
      <c r="F26" t="s">
        <v>34</v>
      </c>
    </row>
    <row r="27" spans="1:6" x14ac:dyDescent="0.25">
      <c r="A27" s="12" t="s">
        <v>35</v>
      </c>
      <c r="B27" s="12"/>
      <c r="C27" s="14"/>
      <c r="D27" s="15">
        <v>24</v>
      </c>
      <c r="E27" s="13"/>
      <c r="F27" s="12"/>
    </row>
    <row r="28" spans="1:6" x14ac:dyDescent="0.25">
      <c r="A28" t="s">
        <v>36</v>
      </c>
      <c r="B28">
        <v>35611682220</v>
      </c>
      <c r="C28" t="s">
        <v>37</v>
      </c>
      <c r="D28" s="18">
        <v>93</v>
      </c>
      <c r="E28">
        <v>3722</v>
      </c>
      <c r="F28" t="s">
        <v>34</v>
      </c>
    </row>
    <row r="29" spans="1:6" x14ac:dyDescent="0.25">
      <c r="A29" s="12" t="s">
        <v>38</v>
      </c>
      <c r="B29" s="12"/>
      <c r="C29" s="14"/>
      <c r="D29" s="15">
        <v>93</v>
      </c>
      <c r="E29" s="13"/>
      <c r="F29" s="12"/>
    </row>
    <row r="30" spans="1:6" x14ac:dyDescent="0.25">
      <c r="A30" s="16" t="s">
        <v>40</v>
      </c>
      <c r="B30" s="16"/>
      <c r="C30" s="16"/>
      <c r="D30" s="20">
        <f>D12+D14+D17+D19+D21+D25+D27+D29</f>
        <v>3557.2599999999998</v>
      </c>
      <c r="E30" s="16"/>
      <c r="F30" s="16"/>
    </row>
    <row r="31" spans="1:6" x14ac:dyDescent="0.25">
      <c r="A31" s="21"/>
      <c r="B31" s="21"/>
      <c r="C31" s="14"/>
      <c r="D31" s="15"/>
      <c r="E31" s="13"/>
      <c r="F31" s="21"/>
    </row>
    <row r="32" spans="1:6" x14ac:dyDescent="0.25">
      <c r="D32" s="18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25" right="0.25" top="0.75" bottom="0.75" header="0.3" footer="0.3"/>
  <pageSetup paperSize="9" scale="7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Zlatka Kralik</dc:creator>
  <cp:lastModifiedBy>Zlatka Kralik</cp:lastModifiedBy>
  <cp:lastPrinted>2024-02-26T13:56:33Z</cp:lastPrinted>
  <dcterms:created xsi:type="dcterms:W3CDTF">2024-02-26T13:17:35Z</dcterms:created>
  <dcterms:modified xsi:type="dcterms:W3CDTF">2024-02-26T13:58:26Z</dcterms:modified>
</cp:coreProperties>
</file>